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12105"/>
  </bookViews>
  <sheets>
    <sheet name="물품" sheetId="1" r:id="rId1"/>
    <sheet name="용역" sheetId="5" r:id="rId2"/>
  </sheets>
  <definedNames>
    <definedName name="_xlnm._FilterDatabase" localSheetId="0" hidden="1">물품!$A$2:$O$2</definedName>
    <definedName name="_xlnm._FilterDatabase" localSheetId="1" hidden="1">용역!$A$2:$O$2</definedName>
  </definedNames>
  <calcPr calcId="125725"/>
</workbook>
</file>

<file path=xl/calcChain.xml><?xml version="1.0" encoding="utf-8"?>
<calcChain xmlns="http://schemas.openxmlformats.org/spreadsheetml/2006/main">
  <c r="J16" i="1"/>
  <c r="J14"/>
  <c r="J18"/>
  <c r="J17"/>
  <c r="J15"/>
  <c r="J6" i="5"/>
  <c r="J13" i="1"/>
  <c r="J12"/>
  <c r="J11"/>
  <c r="J5" i="5"/>
  <c r="J4"/>
  <c r="J10" i="1"/>
  <c r="J3" i="5"/>
  <c r="J9" i="1"/>
  <c r="J8"/>
  <c r="J7"/>
  <c r="J6"/>
  <c r="J5"/>
  <c r="J4"/>
  <c r="J3"/>
</calcChain>
</file>

<file path=xl/sharedStrings.xml><?xml version="1.0" encoding="utf-8"?>
<sst xmlns="http://schemas.openxmlformats.org/spreadsheetml/2006/main" count="210" uniqueCount="157">
  <si>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</si>
  <si>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</si>
  <si>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</si>
  <si>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</si>
  <si>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</si>
  <si>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</si>
  <si>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</si>
  <si>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</si>
  <si>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</si>
  <si>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</si>
  <si>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</si>
  <si>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</si>
  <si>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킴스튜닝아트</t>
    <phoneticPr fontId="10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</si>
  <si>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</si>
  <si>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</si>
  <si>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</si>
  <si>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10" type="noConversion"/>
  </si>
  <si>
    <t>준공일자</t>
    <phoneticPr fontId="4" type="noConversion"/>
  </si>
  <si>
    <t>준공일자</t>
    <phoneticPr fontId="10" type="noConversion"/>
  </si>
  <si>
    <t>서울 강동구 상일동 131</t>
    <phoneticPr fontId="10" type="noConversion"/>
  </si>
  <si>
    <t>2015 송년음악회 &lt;최백호&amp;윤복희&gt;홍보물 제작</t>
    <phoneticPr fontId="4" type="noConversion"/>
  </si>
  <si>
    <t>2015.11.06</t>
    <phoneticPr fontId="4" type="noConversion"/>
  </si>
  <si>
    <t>2015.11.13</t>
    <phoneticPr fontId="4" type="noConversion"/>
  </si>
  <si>
    <t>2015.11.10</t>
    <phoneticPr fontId="4" type="noConversion"/>
  </si>
  <si>
    <t>㈜에스이씨글로벌</t>
    <phoneticPr fontId="4" type="noConversion"/>
  </si>
  <si>
    <t>이명희</t>
    <phoneticPr fontId="4" type="noConversion"/>
  </si>
  <si>
    <t>인천 부평구 부평동 911-5</t>
    <phoneticPr fontId="4" type="noConversion"/>
  </si>
  <si>
    <t>지계법 시행령 제25조</t>
    <phoneticPr fontId="4" type="noConversion"/>
  </si>
  <si>
    <t>부평아트센터 달누리 극장 조명 Remote Direct 콘솔 판넬 제작 및 회로 수리</t>
    <phoneticPr fontId="4" type="noConversion"/>
  </si>
  <si>
    <t>2015.12.11</t>
    <phoneticPr fontId="4" type="noConversion"/>
  </si>
  <si>
    <t>㈜씨앤씨라이트웨이</t>
    <phoneticPr fontId="4" type="noConversion"/>
  </si>
  <si>
    <t>정호목</t>
    <phoneticPr fontId="4" type="noConversion"/>
  </si>
  <si>
    <t>서울 서초구 반포대로 29</t>
    <phoneticPr fontId="4" type="noConversion"/>
  </si>
  <si>
    <t>지계법 시행령 제25조</t>
    <phoneticPr fontId="4" type="noConversion"/>
  </si>
  <si>
    <t>2015 창작음악극 &lt;당신의 아름다운 시절&gt;홍보물 제작</t>
    <phoneticPr fontId="4" type="noConversion"/>
  </si>
  <si>
    <t>2015.11.12</t>
    <phoneticPr fontId="4" type="noConversion"/>
  </si>
  <si>
    <t>2015.11.23</t>
    <phoneticPr fontId="4" type="noConversion"/>
  </si>
  <si>
    <t>서경문화사</t>
    <phoneticPr fontId="4" type="noConversion"/>
  </si>
  <si>
    <t>이동범</t>
    <phoneticPr fontId="4" type="noConversion"/>
  </si>
  <si>
    <t>서울 중구 인현동 1가 137</t>
    <phoneticPr fontId="4" type="noConversion"/>
  </si>
  <si>
    <t>지계법 시행령 제25조</t>
    <phoneticPr fontId="4" type="noConversion"/>
  </si>
  <si>
    <t>전산실 UPS용 축전지 구매 설치</t>
    <phoneticPr fontId="4" type="noConversion"/>
  </si>
  <si>
    <t>2015.11.12</t>
    <phoneticPr fontId="4" type="noConversion"/>
  </si>
  <si>
    <t>2015.11.26</t>
    <phoneticPr fontId="4" type="noConversion"/>
  </si>
  <si>
    <t>다올</t>
    <phoneticPr fontId="4" type="noConversion"/>
  </si>
  <si>
    <t>서경숙</t>
    <phoneticPr fontId="4" type="noConversion"/>
  </si>
  <si>
    <t>서울 송파구 동남로 4길 29</t>
    <phoneticPr fontId="4" type="noConversion"/>
  </si>
  <si>
    <t>지계법 시행령 제25조</t>
    <phoneticPr fontId="4" type="noConversion"/>
  </si>
  <si>
    <t>2nd 부평옥션 &lt;화이트세일&gt; 통합홍보물</t>
    <phoneticPr fontId="4" type="noConversion"/>
  </si>
  <si>
    <t>2015.11.09</t>
    <phoneticPr fontId="4" type="noConversion"/>
  </si>
  <si>
    <t>2015.11.16</t>
    <phoneticPr fontId="4" type="noConversion"/>
  </si>
  <si>
    <t>연희기획</t>
    <phoneticPr fontId="4" type="noConversion"/>
  </si>
  <si>
    <t>서동영</t>
    <phoneticPr fontId="4" type="noConversion"/>
  </si>
  <si>
    <t>인천 계양구 임학동로 38</t>
    <phoneticPr fontId="4" type="noConversion"/>
  </si>
  <si>
    <t>2015 호박데이트 &lt;극장, 책을 읽다 임진모&gt; 홍보 인쇄물 제작</t>
    <phoneticPr fontId="4" type="noConversion"/>
  </si>
  <si>
    <t>2015.11.10</t>
    <phoneticPr fontId="4" type="noConversion"/>
  </si>
  <si>
    <t>2015.11.23</t>
    <phoneticPr fontId="4" type="noConversion"/>
  </si>
  <si>
    <t>서동영</t>
    <phoneticPr fontId="4" type="noConversion"/>
  </si>
  <si>
    <t>부평∙부개문화사랑방 2015년 공연 및 프로그램 자료집 제작</t>
    <phoneticPr fontId="4" type="noConversion"/>
  </si>
  <si>
    <t>2015.12.24</t>
    <phoneticPr fontId="4" type="noConversion"/>
  </si>
  <si>
    <t>다우컴</t>
    <phoneticPr fontId="4" type="noConversion"/>
  </si>
  <si>
    <t>정래덕</t>
    <phoneticPr fontId="4" type="noConversion"/>
  </si>
  <si>
    <t>인천 남구 주안4동 1556-18</t>
    <phoneticPr fontId="4" type="noConversion"/>
  </si>
  <si>
    <t>2015.11.16</t>
    <phoneticPr fontId="4" type="noConversion"/>
  </si>
  <si>
    <t>2015.12.24</t>
    <phoneticPr fontId="4" type="noConversion"/>
  </si>
  <si>
    <t>부평아트센터 해누리공연장 안전진단 용역</t>
    <phoneticPr fontId="10" type="noConversion"/>
  </si>
  <si>
    <t>2015.11.02</t>
    <phoneticPr fontId="10" type="noConversion"/>
  </si>
  <si>
    <t>2015.12.18</t>
    <phoneticPr fontId="10" type="noConversion"/>
  </si>
  <si>
    <t>한국산업기술시험원</t>
    <phoneticPr fontId="10" type="noConversion"/>
  </si>
  <si>
    <t>이원복</t>
    <phoneticPr fontId="10" type="noConversion"/>
  </si>
  <si>
    <t>경상남도 진주시 충의로 10(충무공동)</t>
    <phoneticPr fontId="10" type="noConversion"/>
  </si>
  <si>
    <t>부평아트센터 해누리공연장 음향콘솔 입출력장비 구입</t>
    <phoneticPr fontId="4" type="noConversion"/>
  </si>
  <si>
    <t>2015.11.17</t>
    <phoneticPr fontId="4" type="noConversion"/>
  </si>
  <si>
    <t>2015.11.23</t>
    <phoneticPr fontId="4" type="noConversion"/>
  </si>
  <si>
    <t>케이앤에스미디어</t>
    <phoneticPr fontId="4" type="noConversion"/>
  </si>
  <si>
    <t>이광옥</t>
    <phoneticPr fontId="4" type="noConversion"/>
  </si>
  <si>
    <t>서울 구로구 경인로2길 30</t>
    <phoneticPr fontId="4" type="noConversion"/>
  </si>
  <si>
    <t>지계법 시행령 제25조</t>
    <phoneticPr fontId="4" type="noConversion"/>
  </si>
  <si>
    <t>2015.11.18</t>
    <phoneticPr fontId="4" type="noConversion"/>
  </si>
  <si>
    <t>2015.11.16</t>
    <phoneticPr fontId="4" type="noConversion"/>
  </si>
  <si>
    <t>2015.11.14</t>
    <phoneticPr fontId="4" type="noConversion"/>
  </si>
  <si>
    <t>부평아트센터 냉온수 순환펌프 및 급탕순환펌프의 설비 수선</t>
    <phoneticPr fontId="10" type="noConversion"/>
  </si>
  <si>
    <t>2015.11.19</t>
    <phoneticPr fontId="10" type="noConversion"/>
  </si>
  <si>
    <t>월로펌프서비스</t>
    <phoneticPr fontId="10" type="noConversion"/>
  </si>
  <si>
    <t>한승훈</t>
    <phoneticPr fontId="10" type="noConversion"/>
  </si>
  <si>
    <t>인천 동구 송현동 129</t>
    <phoneticPr fontId="10" type="noConversion"/>
  </si>
  <si>
    <t>2015.11.20</t>
    <phoneticPr fontId="4" type="noConversion"/>
  </si>
  <si>
    <t>2015.11.23</t>
    <phoneticPr fontId="4" type="noConversion"/>
  </si>
  <si>
    <t>2015.11.20</t>
    <phoneticPr fontId="4" type="noConversion"/>
  </si>
  <si>
    <t>2015.11.23</t>
    <phoneticPr fontId="4" type="noConversion"/>
  </si>
  <si>
    <t>기획공연 브런치 콘서트 &lt;공연 빛으로 그린 그림과 음악&gt; 피아노 조율</t>
    <phoneticPr fontId="10" type="noConversion"/>
  </si>
  <si>
    <t>2015.11.25</t>
    <phoneticPr fontId="10" type="noConversion"/>
  </si>
  <si>
    <t>김정웅</t>
    <phoneticPr fontId="10" type="noConversion"/>
  </si>
  <si>
    <t>부평문화사랑방 2015년 꿈다락 자료집 제작</t>
    <phoneticPr fontId="4" type="noConversion"/>
  </si>
  <si>
    <t>2015.11.17</t>
    <phoneticPr fontId="4" type="noConversion"/>
  </si>
  <si>
    <t>2015.12.24</t>
    <phoneticPr fontId="4" type="noConversion"/>
  </si>
  <si>
    <t xml:space="preserve">2015.11.24 </t>
    <phoneticPr fontId="4" type="noConversion"/>
  </si>
  <si>
    <t>다우컴</t>
    <phoneticPr fontId="4" type="noConversion"/>
  </si>
  <si>
    <t>정래덕</t>
    <phoneticPr fontId="4" type="noConversion"/>
  </si>
  <si>
    <t>인천 남구 주안4동 1556-18</t>
    <phoneticPr fontId="4" type="noConversion"/>
  </si>
  <si>
    <t>지계법 시행령 제25조</t>
    <phoneticPr fontId="4" type="noConversion"/>
  </si>
  <si>
    <t>2015 로비음악극 &lt;12시 15분&gt;홍보 인쇄물 재작</t>
    <phoneticPr fontId="4" type="noConversion"/>
  </si>
  <si>
    <t>2015.11.19</t>
    <phoneticPr fontId="4" type="noConversion"/>
  </si>
  <si>
    <t>2015.11.23</t>
    <phoneticPr fontId="4" type="noConversion"/>
  </si>
  <si>
    <t>연희기획</t>
    <phoneticPr fontId="4" type="noConversion"/>
  </si>
  <si>
    <t>서동영</t>
    <phoneticPr fontId="4" type="noConversion"/>
  </si>
  <si>
    <t>인천 계양구 임학동로 38</t>
    <phoneticPr fontId="4" type="noConversion"/>
  </si>
  <si>
    <t>지계법 시행령 제25조</t>
    <phoneticPr fontId="4" type="noConversion"/>
  </si>
  <si>
    <t>2015 창작음악극 &lt;당신의 아름다운 시절&gt;홍보물 제작</t>
    <phoneticPr fontId="4" type="noConversion"/>
  </si>
  <si>
    <t>2015.11.25</t>
    <phoneticPr fontId="4" type="noConversion"/>
  </si>
  <si>
    <t>서경문화사</t>
    <phoneticPr fontId="4" type="noConversion"/>
  </si>
  <si>
    <t>이동범</t>
    <phoneticPr fontId="4" type="noConversion"/>
  </si>
  <si>
    <t>서울 중구 인현동 1가 137</t>
    <phoneticPr fontId="4" type="noConversion"/>
  </si>
  <si>
    <t>2015년 부평구문화재단 물품 수의계약 공개 내역서</t>
    <phoneticPr fontId="4" type="noConversion"/>
  </si>
  <si>
    <t>2015년 부평구문화재단 용역 수의계약 내역서</t>
    <phoneticPr fontId="4" type="noConversion"/>
  </si>
  <si>
    <t>2015.11.24</t>
    <phoneticPr fontId="4" type="noConversion"/>
  </si>
  <si>
    <t>2015 부평아트센터 정화조 청소</t>
    <phoneticPr fontId="10" type="noConversion"/>
  </si>
  <si>
    <t>2015.11.18</t>
    <phoneticPr fontId="10" type="noConversion"/>
  </si>
  <si>
    <t>2015.11.30</t>
    <phoneticPr fontId="10" type="noConversion"/>
  </si>
  <si>
    <t>신명환경</t>
    <phoneticPr fontId="10" type="noConversion"/>
  </si>
  <si>
    <t>전성희</t>
    <phoneticPr fontId="10" type="noConversion"/>
  </si>
  <si>
    <t>인처 부평구 부평동 64-20</t>
    <phoneticPr fontId="10" type="noConversion"/>
  </si>
  <si>
    <t>2015 밴드페스티벌 송도트라이블 공연 행사 장비 임차</t>
    <phoneticPr fontId="4" type="noConversion"/>
  </si>
  <si>
    <t>2015.11.23</t>
    <phoneticPr fontId="4" type="noConversion"/>
  </si>
  <si>
    <t>2015.11.26</t>
    <phoneticPr fontId="4" type="noConversion"/>
  </si>
  <si>
    <t>비전</t>
    <phoneticPr fontId="4" type="noConversion"/>
  </si>
  <si>
    <t>박원효</t>
    <phoneticPr fontId="4" type="noConversion"/>
  </si>
  <si>
    <t>경기도 의정부시 시민로 258</t>
    <phoneticPr fontId="4" type="noConversion"/>
  </si>
  <si>
    <t>지계법 시행령 제25조</t>
    <phoneticPr fontId="4" type="noConversion"/>
  </si>
  <si>
    <t>부평아트센터 해누리극장 프론트빌 스피커 구입</t>
    <phoneticPr fontId="4" type="noConversion"/>
  </si>
  <si>
    <t>2015.11.27</t>
    <phoneticPr fontId="4" type="noConversion"/>
  </si>
  <si>
    <t>2015.12.01</t>
    <phoneticPr fontId="4" type="noConversion"/>
  </si>
  <si>
    <t>2015.12.04</t>
    <phoneticPr fontId="4" type="noConversion"/>
  </si>
  <si>
    <t>케이앤에스미디어</t>
    <phoneticPr fontId="4" type="noConversion"/>
  </si>
  <si>
    <t>이광옥</t>
    <phoneticPr fontId="4" type="noConversion"/>
  </si>
  <si>
    <t>서울 구로구 경인로2길 30</t>
    <phoneticPr fontId="4" type="noConversion"/>
  </si>
  <si>
    <t>2015 &lt;로비음악회 12시 15분&gt;악기 및 음향 장비 임차</t>
    <phoneticPr fontId="4" type="noConversion"/>
  </si>
  <si>
    <t>2015.11.27</t>
    <phoneticPr fontId="4" type="noConversion"/>
  </si>
  <si>
    <t>2015.12.12</t>
    <phoneticPr fontId="4" type="noConversion"/>
  </si>
  <si>
    <t>로고스라이브</t>
    <phoneticPr fontId="4" type="noConversion"/>
  </si>
  <si>
    <t>이현민</t>
    <phoneticPr fontId="4" type="noConversion"/>
  </si>
  <si>
    <t>인천 서구 경서동 737-2</t>
    <phoneticPr fontId="4" type="noConversion"/>
  </si>
  <si>
    <t>지계법 시행령 제25조</t>
    <phoneticPr fontId="4" type="noConversion"/>
  </si>
  <si>
    <t>2015 로비음악극 &lt;12시 15분&gt;홍보 현수막 제작</t>
    <phoneticPr fontId="4" type="noConversion"/>
  </si>
  <si>
    <t>2015.11.19</t>
    <phoneticPr fontId="4" type="noConversion"/>
  </si>
  <si>
    <t>2015.11.24</t>
    <phoneticPr fontId="4" type="noConversion"/>
  </si>
  <si>
    <t>쇼애드</t>
    <phoneticPr fontId="4" type="noConversion"/>
  </si>
  <si>
    <t>전종진</t>
    <phoneticPr fontId="4" type="noConversion"/>
  </si>
  <si>
    <t>인천 중구 신흥2가 17-11</t>
    <phoneticPr fontId="4" type="noConversion"/>
  </si>
  <si>
    <t>지계법 시행령 제25조</t>
    <phoneticPr fontId="4" type="noConversion"/>
  </si>
  <si>
    <t>2015 창작음악극 &lt;당신의 아름다운 시절&gt;가로등배너 제작</t>
    <phoneticPr fontId="4" type="noConversion"/>
  </si>
  <si>
    <t>2015.11.23</t>
    <phoneticPr fontId="4" type="noConversion"/>
  </si>
  <si>
    <t>2015.12.01</t>
    <phoneticPr fontId="4" type="noConversion"/>
  </si>
  <si>
    <t>유한실사</t>
    <phoneticPr fontId="4" type="noConversion"/>
  </si>
  <si>
    <t>정하주</t>
    <phoneticPr fontId="4" type="noConversion"/>
  </si>
  <si>
    <t>인천 부평구 부개2동 492-7</t>
    <phoneticPr fontId="4" type="noConversion"/>
  </si>
  <si>
    <t>지계법 시행령 제25조</t>
    <phoneticPr fontId="4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</si>
</sst>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9" fontId="11" fillId="0" borderId="1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pane xSplit="1" topLeftCell="B1" activePane="topRight" state="frozen"/>
      <selection pane="topRight" activeCell="B24" sqref="B24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8" width="12.625" style="2" customWidth="1"/>
    <col min="9" max="9" width="12" style="2" customWidth="1"/>
    <col min="10" max="10" width="9" style="1"/>
    <col min="11" max="11" width="13.5" style="1" customWidth="1"/>
    <col min="12" max="12" width="12.75" style="1" bestFit="1" customWidth="1"/>
    <col min="13" max="13" width="31.375" style="2" customWidth="1"/>
    <col min="14" max="14" width="18.875" style="1" customWidth="1"/>
    <col min="15" max="16384" width="9" style="2"/>
  </cols>
  <sheetData>
    <row r="1" spans="1:15" ht="29.25" customHeight="1">
      <c r="B1" s="15" t="s">
        <v>113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3" customFormat="1" ht="24.95" customHeight="1">
      <c r="A2" s="4" t="s">
        <v>11</v>
      </c>
      <c r="B2" s="4" t="s">
        <v>0</v>
      </c>
      <c r="C2" s="4" t="s">
        <v>1</v>
      </c>
      <c r="D2" s="16" t="s">
        <v>2</v>
      </c>
      <c r="E2" s="16"/>
      <c r="F2" s="9" t="s">
        <v>17</v>
      </c>
      <c r="G2" s="7" t="s">
        <v>14</v>
      </c>
      <c r="H2" s="7" t="s">
        <v>15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</row>
    <row r="3" spans="1:15" ht="20.100000000000001" customHeight="1">
      <c r="A3" s="12">
        <v>1</v>
      </c>
      <c r="B3" s="11" t="s">
        <v>20</v>
      </c>
      <c r="C3" s="11" t="s">
        <v>21</v>
      </c>
      <c r="D3" s="11" t="s">
        <v>21</v>
      </c>
      <c r="E3" s="11" t="s">
        <v>22</v>
      </c>
      <c r="F3" s="11" t="s">
        <v>23</v>
      </c>
      <c r="G3" s="13">
        <v>1784000</v>
      </c>
      <c r="H3" s="13">
        <v>1720000</v>
      </c>
      <c r="I3" s="13">
        <v>1720000</v>
      </c>
      <c r="J3" s="10">
        <f>I3/H3</f>
        <v>1</v>
      </c>
      <c r="K3" s="12" t="s">
        <v>24</v>
      </c>
      <c r="L3" s="12" t="s">
        <v>25</v>
      </c>
      <c r="M3" s="11" t="s">
        <v>26</v>
      </c>
      <c r="N3" s="12" t="s">
        <v>27</v>
      </c>
      <c r="O3" s="11"/>
    </row>
    <row r="4" spans="1:15" ht="20.100000000000001" customHeight="1">
      <c r="A4" s="12">
        <v>2</v>
      </c>
      <c r="B4" s="11" t="s">
        <v>28</v>
      </c>
      <c r="C4" s="11" t="s">
        <v>78</v>
      </c>
      <c r="D4" s="11" t="s">
        <v>78</v>
      </c>
      <c r="E4" s="11" t="s">
        <v>29</v>
      </c>
      <c r="F4" s="11" t="s">
        <v>87</v>
      </c>
      <c r="G4" s="13">
        <v>1760000</v>
      </c>
      <c r="H4" s="13">
        <v>1720000</v>
      </c>
      <c r="I4" s="13">
        <v>1720000</v>
      </c>
      <c r="J4" s="10">
        <f>I4/H4</f>
        <v>1</v>
      </c>
      <c r="K4" s="12" t="s">
        <v>30</v>
      </c>
      <c r="L4" s="12" t="s">
        <v>31</v>
      </c>
      <c r="M4" s="11" t="s">
        <v>32</v>
      </c>
      <c r="N4" s="12" t="s">
        <v>33</v>
      </c>
      <c r="O4" s="11"/>
    </row>
    <row r="5" spans="1:15" ht="20.100000000000001" customHeight="1">
      <c r="A5" s="12">
        <v>3</v>
      </c>
      <c r="B5" s="11" t="s">
        <v>34</v>
      </c>
      <c r="C5" s="11" t="s">
        <v>35</v>
      </c>
      <c r="D5" s="11" t="s">
        <v>35</v>
      </c>
      <c r="E5" s="11" t="s">
        <v>36</v>
      </c>
      <c r="F5" s="11" t="s">
        <v>86</v>
      </c>
      <c r="G5" s="13">
        <v>605000</v>
      </c>
      <c r="H5" s="13">
        <v>605000</v>
      </c>
      <c r="I5" s="13">
        <v>605000</v>
      </c>
      <c r="J5" s="10">
        <f>I5/H5</f>
        <v>1</v>
      </c>
      <c r="K5" s="12" t="s">
        <v>37</v>
      </c>
      <c r="L5" s="12" t="s">
        <v>38</v>
      </c>
      <c r="M5" s="11" t="s">
        <v>39</v>
      </c>
      <c r="N5" s="12" t="s">
        <v>40</v>
      </c>
      <c r="O5" s="11"/>
    </row>
    <row r="6" spans="1:15" ht="20.100000000000001" customHeight="1">
      <c r="A6" s="12">
        <v>4</v>
      </c>
      <c r="B6" s="11" t="s">
        <v>41</v>
      </c>
      <c r="C6" s="11" t="s">
        <v>42</v>
      </c>
      <c r="D6" s="11" t="s">
        <v>42</v>
      </c>
      <c r="E6" s="11" t="s">
        <v>43</v>
      </c>
      <c r="F6" s="11" t="s">
        <v>80</v>
      </c>
      <c r="G6" s="13">
        <v>9900000</v>
      </c>
      <c r="H6" s="13">
        <v>9900000</v>
      </c>
      <c r="I6" s="13">
        <v>9900000</v>
      </c>
      <c r="J6" s="10">
        <f>I6/H6</f>
        <v>1</v>
      </c>
      <c r="K6" s="12" t="s">
        <v>44</v>
      </c>
      <c r="L6" s="12" t="s">
        <v>45</v>
      </c>
      <c r="M6" s="11" t="s">
        <v>46</v>
      </c>
      <c r="N6" s="12" t="s">
        <v>47</v>
      </c>
      <c r="O6" s="11"/>
    </row>
    <row r="7" spans="1:15" ht="20.100000000000001" customHeight="1">
      <c r="A7" s="12">
        <v>5</v>
      </c>
      <c r="B7" s="11" t="s">
        <v>48</v>
      </c>
      <c r="C7" s="11" t="s">
        <v>49</v>
      </c>
      <c r="D7" s="11" t="s">
        <v>49</v>
      </c>
      <c r="E7" s="11" t="s">
        <v>50</v>
      </c>
      <c r="F7" s="11" t="s">
        <v>79</v>
      </c>
      <c r="G7" s="13">
        <v>3800000</v>
      </c>
      <c r="H7" s="13">
        <v>3720000</v>
      </c>
      <c r="I7" s="13">
        <v>3720000</v>
      </c>
      <c r="J7" s="10">
        <f>I7/H7</f>
        <v>1</v>
      </c>
      <c r="K7" s="12" t="s">
        <v>51</v>
      </c>
      <c r="L7" s="12" t="s">
        <v>52</v>
      </c>
      <c r="M7" s="11" t="s">
        <v>53</v>
      </c>
      <c r="N7" s="12" t="s">
        <v>47</v>
      </c>
      <c r="O7" s="11"/>
    </row>
    <row r="8" spans="1:15" ht="20.100000000000001" customHeight="1">
      <c r="A8" s="12">
        <v>6</v>
      </c>
      <c r="B8" s="11" t="s">
        <v>54</v>
      </c>
      <c r="C8" s="11" t="s">
        <v>55</v>
      </c>
      <c r="D8" s="11" t="s">
        <v>55</v>
      </c>
      <c r="E8" s="11" t="s">
        <v>56</v>
      </c>
      <c r="F8" s="11" t="s">
        <v>89</v>
      </c>
      <c r="G8" s="13">
        <v>1300000</v>
      </c>
      <c r="H8" s="13">
        <v>1274000</v>
      </c>
      <c r="I8" s="13">
        <v>1274000</v>
      </c>
      <c r="J8" s="10">
        <f>I8/H8</f>
        <v>1</v>
      </c>
      <c r="K8" s="12" t="s">
        <v>51</v>
      </c>
      <c r="L8" s="12" t="s">
        <v>57</v>
      </c>
      <c r="M8" s="11" t="s">
        <v>53</v>
      </c>
      <c r="N8" s="12" t="s">
        <v>47</v>
      </c>
      <c r="O8" s="11"/>
    </row>
    <row r="9" spans="1:15" ht="20.100000000000001" customHeight="1">
      <c r="A9" s="12">
        <v>7</v>
      </c>
      <c r="B9" s="11" t="s">
        <v>58</v>
      </c>
      <c r="C9" s="11" t="s">
        <v>63</v>
      </c>
      <c r="D9" s="11" t="s">
        <v>63</v>
      </c>
      <c r="E9" s="11" t="s">
        <v>59</v>
      </c>
      <c r="F9" s="11" t="s">
        <v>64</v>
      </c>
      <c r="G9" s="13">
        <v>4500000</v>
      </c>
      <c r="H9" s="13">
        <v>4350000</v>
      </c>
      <c r="I9" s="13">
        <v>4350000</v>
      </c>
      <c r="J9" s="10">
        <f>I9/H9</f>
        <v>1</v>
      </c>
      <c r="K9" s="12" t="s">
        <v>60</v>
      </c>
      <c r="L9" s="12" t="s">
        <v>61</v>
      </c>
      <c r="M9" s="11" t="s">
        <v>62</v>
      </c>
      <c r="N9" s="12" t="s">
        <v>47</v>
      </c>
      <c r="O9" s="11"/>
    </row>
    <row r="10" spans="1:15" ht="20.100000000000001" customHeight="1">
      <c r="A10" s="12">
        <v>8</v>
      </c>
      <c r="B10" s="11" t="s">
        <v>71</v>
      </c>
      <c r="C10" s="11" t="s">
        <v>72</v>
      </c>
      <c r="D10" s="11" t="s">
        <v>72</v>
      </c>
      <c r="E10" s="11" t="s">
        <v>73</v>
      </c>
      <c r="F10" s="11" t="s">
        <v>88</v>
      </c>
      <c r="G10" s="13">
        <v>9680000</v>
      </c>
      <c r="H10" s="13">
        <v>9372000</v>
      </c>
      <c r="I10" s="13">
        <v>9372000</v>
      </c>
      <c r="J10" s="10">
        <f>I10/H10</f>
        <v>1</v>
      </c>
      <c r="K10" s="12" t="s">
        <v>74</v>
      </c>
      <c r="L10" s="12" t="s">
        <v>75</v>
      </c>
      <c r="M10" s="11" t="s">
        <v>76</v>
      </c>
      <c r="N10" s="12" t="s">
        <v>77</v>
      </c>
      <c r="O10" s="11"/>
    </row>
    <row r="11" spans="1:15" ht="20.100000000000001" customHeight="1">
      <c r="A11" s="12">
        <v>9</v>
      </c>
      <c r="B11" s="11" t="s">
        <v>93</v>
      </c>
      <c r="C11" s="11" t="s">
        <v>94</v>
      </c>
      <c r="D11" s="11" t="s">
        <v>94</v>
      </c>
      <c r="E11" s="11" t="s">
        <v>95</v>
      </c>
      <c r="F11" s="11" t="s">
        <v>96</v>
      </c>
      <c r="G11" s="13">
        <v>1770000</v>
      </c>
      <c r="H11" s="13">
        <v>1700000</v>
      </c>
      <c r="I11" s="13">
        <v>1700000</v>
      </c>
      <c r="J11" s="10">
        <f>I11/H11</f>
        <v>1</v>
      </c>
      <c r="K11" s="12" t="s">
        <v>97</v>
      </c>
      <c r="L11" s="12" t="s">
        <v>98</v>
      </c>
      <c r="M11" s="11" t="s">
        <v>99</v>
      </c>
      <c r="N11" s="12" t="s">
        <v>100</v>
      </c>
      <c r="O11" s="11"/>
    </row>
    <row r="12" spans="1:15" ht="20.100000000000001" customHeight="1">
      <c r="A12" s="12">
        <v>10</v>
      </c>
      <c r="B12" s="11" t="s">
        <v>101</v>
      </c>
      <c r="C12" s="11" t="s">
        <v>102</v>
      </c>
      <c r="D12" s="11" t="s">
        <v>102</v>
      </c>
      <c r="E12" s="11" t="s">
        <v>115</v>
      </c>
      <c r="F12" s="11" t="s">
        <v>103</v>
      </c>
      <c r="G12" s="13">
        <v>400000</v>
      </c>
      <c r="H12" s="13">
        <v>400000</v>
      </c>
      <c r="I12" s="13">
        <v>400000</v>
      </c>
      <c r="J12" s="10">
        <f>I12/H12</f>
        <v>1</v>
      </c>
      <c r="K12" s="12" t="s">
        <v>104</v>
      </c>
      <c r="L12" s="12" t="s">
        <v>105</v>
      </c>
      <c r="M12" s="11" t="s">
        <v>106</v>
      </c>
      <c r="N12" s="12" t="s">
        <v>107</v>
      </c>
      <c r="O12" s="11"/>
    </row>
    <row r="13" spans="1:15" ht="20.100000000000001" customHeight="1">
      <c r="A13" s="12">
        <v>11</v>
      </c>
      <c r="B13" s="11" t="s">
        <v>108</v>
      </c>
      <c r="C13" s="11" t="s">
        <v>102</v>
      </c>
      <c r="D13" s="11" t="s">
        <v>102</v>
      </c>
      <c r="E13" s="11" t="s">
        <v>109</v>
      </c>
      <c r="F13" s="11" t="s">
        <v>109</v>
      </c>
      <c r="G13" s="13">
        <v>792000</v>
      </c>
      <c r="H13" s="13">
        <v>792000</v>
      </c>
      <c r="I13" s="13">
        <v>792000</v>
      </c>
      <c r="J13" s="10">
        <f>I13/H13</f>
        <v>1</v>
      </c>
      <c r="K13" s="12" t="s">
        <v>110</v>
      </c>
      <c r="L13" s="12" t="s">
        <v>111</v>
      </c>
      <c r="M13" s="11" t="s">
        <v>112</v>
      </c>
      <c r="N13" s="12" t="s">
        <v>107</v>
      </c>
      <c r="O13" s="11"/>
    </row>
    <row r="14" spans="1:15" ht="20.100000000000001" customHeight="1">
      <c r="A14" s="12">
        <v>12</v>
      </c>
      <c r="B14" s="11" t="s">
        <v>143</v>
      </c>
      <c r="C14" s="11" t="s">
        <v>144</v>
      </c>
      <c r="D14" s="11" t="s">
        <v>144</v>
      </c>
      <c r="E14" s="11" t="s">
        <v>145</v>
      </c>
      <c r="F14" s="11" t="s">
        <v>145</v>
      </c>
      <c r="G14" s="13">
        <v>847000</v>
      </c>
      <c r="H14" s="13">
        <v>847000</v>
      </c>
      <c r="I14" s="13">
        <v>847000</v>
      </c>
      <c r="J14" s="10">
        <f>I14/H14</f>
        <v>1</v>
      </c>
      <c r="K14" s="12" t="s">
        <v>146</v>
      </c>
      <c r="L14" s="12" t="s">
        <v>147</v>
      </c>
      <c r="M14" s="11" t="s">
        <v>148</v>
      </c>
      <c r="N14" s="12" t="s">
        <v>149</v>
      </c>
      <c r="O14" s="11"/>
    </row>
    <row r="15" spans="1:15" ht="20.100000000000001" customHeight="1">
      <c r="A15" s="12">
        <v>13</v>
      </c>
      <c r="B15" s="11" t="s">
        <v>122</v>
      </c>
      <c r="C15" s="11" t="s">
        <v>123</v>
      </c>
      <c r="D15" s="11" t="s">
        <v>123</v>
      </c>
      <c r="E15" s="11" t="s">
        <v>124</v>
      </c>
      <c r="F15" s="11" t="s">
        <v>124</v>
      </c>
      <c r="G15" s="13">
        <v>2500000</v>
      </c>
      <c r="H15" s="13">
        <v>2500000</v>
      </c>
      <c r="I15" s="13">
        <v>2500000</v>
      </c>
      <c r="J15" s="10">
        <f>I15/H15</f>
        <v>1</v>
      </c>
      <c r="K15" s="12" t="s">
        <v>125</v>
      </c>
      <c r="L15" s="12" t="s">
        <v>126</v>
      </c>
      <c r="M15" s="11" t="s">
        <v>127</v>
      </c>
      <c r="N15" s="12" t="s">
        <v>128</v>
      </c>
      <c r="O15" s="11"/>
    </row>
    <row r="16" spans="1:15" ht="20.100000000000001" customHeight="1">
      <c r="A16" s="12">
        <v>14</v>
      </c>
      <c r="B16" s="11" t="s">
        <v>150</v>
      </c>
      <c r="C16" s="11" t="s">
        <v>151</v>
      </c>
      <c r="D16" s="11" t="s">
        <v>151</v>
      </c>
      <c r="E16" s="11" t="s">
        <v>152</v>
      </c>
      <c r="F16" s="11" t="s">
        <v>152</v>
      </c>
      <c r="G16" s="13">
        <v>4800000</v>
      </c>
      <c r="H16" s="13">
        <v>4600000</v>
      </c>
      <c r="I16" s="13">
        <v>4600000</v>
      </c>
      <c r="J16" s="10">
        <f>I16/H16</f>
        <v>1</v>
      </c>
      <c r="K16" s="12" t="s">
        <v>153</v>
      </c>
      <c r="L16" s="12" t="s">
        <v>154</v>
      </c>
      <c r="M16" s="11" t="s">
        <v>155</v>
      </c>
      <c r="N16" s="12" t="s">
        <v>156</v>
      </c>
      <c r="O16" s="11"/>
    </row>
    <row r="17" spans="1:15" ht="20.100000000000001" customHeight="1">
      <c r="A17" s="12">
        <v>15</v>
      </c>
      <c r="B17" s="11" t="s">
        <v>129</v>
      </c>
      <c r="C17" s="11" t="s">
        <v>130</v>
      </c>
      <c r="D17" s="11" t="s">
        <v>130</v>
      </c>
      <c r="E17" s="11" t="s">
        <v>132</v>
      </c>
      <c r="F17" s="11" t="s">
        <v>131</v>
      </c>
      <c r="G17" s="13">
        <v>14102000</v>
      </c>
      <c r="H17" s="13">
        <v>13670000</v>
      </c>
      <c r="I17" s="13">
        <v>13670000</v>
      </c>
      <c r="J17" s="10">
        <f>I17/H17</f>
        <v>1</v>
      </c>
      <c r="K17" s="12" t="s">
        <v>133</v>
      </c>
      <c r="L17" s="12" t="s">
        <v>134</v>
      </c>
      <c r="M17" s="11" t="s">
        <v>135</v>
      </c>
      <c r="N17" s="12" t="s">
        <v>128</v>
      </c>
      <c r="O17" s="11"/>
    </row>
    <row r="18" spans="1:15" ht="20.100000000000001" customHeight="1">
      <c r="A18" s="12">
        <v>16</v>
      </c>
      <c r="B18" s="11" t="s">
        <v>136</v>
      </c>
      <c r="C18" s="11" t="s">
        <v>137</v>
      </c>
      <c r="D18" s="11" t="s">
        <v>137</v>
      </c>
      <c r="E18" s="11" t="s">
        <v>138</v>
      </c>
      <c r="F18" s="11" t="s">
        <v>138</v>
      </c>
      <c r="G18" s="13">
        <v>1560000</v>
      </c>
      <c r="H18" s="13">
        <v>1560000</v>
      </c>
      <c r="I18" s="13">
        <v>1560000</v>
      </c>
      <c r="J18" s="10">
        <f>I18/H18</f>
        <v>1</v>
      </c>
      <c r="K18" s="12" t="s">
        <v>139</v>
      </c>
      <c r="L18" s="12" t="s">
        <v>140</v>
      </c>
      <c r="M18" s="11" t="s">
        <v>141</v>
      </c>
      <c r="N18" s="12" t="s">
        <v>142</v>
      </c>
      <c r="O18" s="11"/>
    </row>
  </sheetData>
  <mergeCells count="2">
    <mergeCell ref="D2:E2"/>
    <mergeCell ref="B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G21" sqref="G21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3" customFormat="1" ht="24.95" customHeight="1">
      <c r="A2" s="5" t="s">
        <v>11</v>
      </c>
      <c r="B2" s="5" t="s">
        <v>0</v>
      </c>
      <c r="C2" s="5" t="s">
        <v>1</v>
      </c>
      <c r="D2" s="16" t="s">
        <v>2</v>
      </c>
      <c r="E2" s="16"/>
      <c r="F2" s="9" t="s">
        <v>18</v>
      </c>
      <c r="G2" s="8" t="s">
        <v>16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</row>
    <row r="3" spans="1:15" ht="24.95" customHeight="1">
      <c r="A3" s="12">
        <v>1</v>
      </c>
      <c r="B3" s="11" t="s">
        <v>65</v>
      </c>
      <c r="C3" s="11" t="s">
        <v>66</v>
      </c>
      <c r="D3" s="11" t="s">
        <v>66</v>
      </c>
      <c r="E3" s="11" t="s">
        <v>67</v>
      </c>
      <c r="F3" s="11" t="s">
        <v>67</v>
      </c>
      <c r="G3" s="13">
        <v>12420000</v>
      </c>
      <c r="H3" s="13">
        <v>12420000</v>
      </c>
      <c r="I3" s="13">
        <v>12420000</v>
      </c>
      <c r="J3" s="14">
        <f>I3/H3</f>
        <v>1</v>
      </c>
      <c r="K3" s="12" t="s">
        <v>68</v>
      </c>
      <c r="L3" s="12" t="s">
        <v>69</v>
      </c>
      <c r="M3" s="11" t="s">
        <v>70</v>
      </c>
      <c r="N3" s="12" t="s">
        <v>13</v>
      </c>
      <c r="O3" s="6"/>
    </row>
    <row r="4" spans="1:15" ht="24.95" customHeight="1">
      <c r="A4" s="12">
        <v>2</v>
      </c>
      <c r="B4" s="11" t="s">
        <v>81</v>
      </c>
      <c r="C4" s="11" t="s">
        <v>82</v>
      </c>
      <c r="D4" s="11" t="s">
        <v>82</v>
      </c>
      <c r="E4" s="11" t="s">
        <v>82</v>
      </c>
      <c r="F4" s="11" t="s">
        <v>82</v>
      </c>
      <c r="G4" s="13">
        <v>302500</v>
      </c>
      <c r="H4" s="13">
        <v>302500</v>
      </c>
      <c r="I4" s="13">
        <v>302500</v>
      </c>
      <c r="J4" s="14">
        <f>I4/H4</f>
        <v>1</v>
      </c>
      <c r="K4" s="12" t="s">
        <v>83</v>
      </c>
      <c r="L4" s="12" t="s">
        <v>84</v>
      </c>
      <c r="M4" s="11" t="s">
        <v>85</v>
      </c>
      <c r="N4" s="12" t="s">
        <v>13</v>
      </c>
      <c r="O4" s="6"/>
    </row>
    <row r="5" spans="1:15" ht="24.95" customHeight="1">
      <c r="A5" s="12">
        <v>3</v>
      </c>
      <c r="B5" s="11" t="s">
        <v>90</v>
      </c>
      <c r="C5" s="11" t="s">
        <v>91</v>
      </c>
      <c r="D5" s="11" t="s">
        <v>91</v>
      </c>
      <c r="E5" s="11" t="s">
        <v>91</v>
      </c>
      <c r="F5" s="11" t="s">
        <v>91</v>
      </c>
      <c r="G5" s="13">
        <v>140000</v>
      </c>
      <c r="H5" s="13">
        <v>140000</v>
      </c>
      <c r="I5" s="13">
        <v>140000</v>
      </c>
      <c r="J5" s="14">
        <f>I5/H5</f>
        <v>1</v>
      </c>
      <c r="K5" s="12" t="s">
        <v>12</v>
      </c>
      <c r="L5" s="12" t="s">
        <v>92</v>
      </c>
      <c r="M5" s="11" t="s">
        <v>19</v>
      </c>
      <c r="N5" s="12" t="s">
        <v>13</v>
      </c>
      <c r="O5" s="6"/>
    </row>
    <row r="6" spans="1:15" ht="20.100000000000001" customHeight="1">
      <c r="A6" s="12">
        <v>4</v>
      </c>
      <c r="B6" s="11" t="s">
        <v>116</v>
      </c>
      <c r="C6" s="11" t="s">
        <v>117</v>
      </c>
      <c r="D6" s="11" t="s">
        <v>118</v>
      </c>
      <c r="E6" s="11" t="s">
        <v>118</v>
      </c>
      <c r="F6" s="11" t="s">
        <v>118</v>
      </c>
      <c r="G6" s="13">
        <v>1481000</v>
      </c>
      <c r="H6" s="13">
        <v>1481000</v>
      </c>
      <c r="I6" s="13">
        <v>1481000</v>
      </c>
      <c r="J6" s="14">
        <f>I6/H6</f>
        <v>1</v>
      </c>
      <c r="K6" s="12" t="s">
        <v>119</v>
      </c>
      <c r="L6" s="12" t="s">
        <v>120</v>
      </c>
      <c r="M6" s="11" t="s">
        <v>121</v>
      </c>
      <c r="N6" s="12" t="s">
        <v>13</v>
      </c>
      <c r="O6" s="6"/>
    </row>
    <row r="28" spans="1:15" s="1" customFormat="1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M28" s="2"/>
      <c r="O28" s="2"/>
    </row>
    <row r="29" spans="1:15" s="1" customFormat="1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M29" s="2"/>
      <c r="O29" s="2"/>
    </row>
    <row r="30" spans="1:15" s="1" customFormat="1" ht="20.100000000000001" customHeight="1">
      <c r="A30" s="2"/>
      <c r="B30" s="2"/>
      <c r="C30" s="2"/>
      <c r="D30" s="2"/>
      <c r="E30" s="2"/>
      <c r="F30" s="2"/>
      <c r="G30" s="2"/>
      <c r="H30" s="2"/>
      <c r="I30" s="2"/>
      <c r="M30" s="2"/>
      <c r="O30" s="2"/>
    </row>
    <row r="31" spans="1:15" s="1" customFormat="1" ht="20.100000000000001" customHeight="1">
      <c r="A31" s="2"/>
      <c r="B31" s="2"/>
      <c r="C31" s="2"/>
      <c r="D31" s="2"/>
      <c r="E31" s="2"/>
      <c r="F31" s="2"/>
      <c r="G31" s="2"/>
      <c r="H31" s="2"/>
      <c r="I31" s="2"/>
      <c r="M31" s="2"/>
      <c r="O31" s="2"/>
    </row>
    <row r="32" spans="1:15" s="1" customFormat="1" ht="20.100000000000001" customHeight="1">
      <c r="A32" s="2"/>
      <c r="B32" s="2"/>
      <c r="C32" s="2"/>
      <c r="D32" s="2"/>
      <c r="E32" s="2"/>
      <c r="F32" s="2"/>
      <c r="G32" s="2"/>
      <c r="H32" s="2"/>
      <c r="I32" s="2"/>
      <c r="M32" s="2"/>
      <c r="O32" s="2"/>
    </row>
    <row r="33" spans="1:15" s="1" customFormat="1" ht="20.100000000000001" customHeight="1">
      <c r="A33" s="2"/>
      <c r="B33" s="2"/>
      <c r="C33" s="2"/>
      <c r="D33" s="2"/>
      <c r="E33" s="2"/>
      <c r="F33" s="2"/>
      <c r="G33" s="2"/>
      <c r="H33" s="2"/>
      <c r="I33" s="2"/>
      <c r="M33" s="2"/>
      <c r="O33" s="2"/>
    </row>
    <row r="34" spans="1:15" s="1" customFormat="1" ht="20.100000000000001" customHeight="1">
      <c r="A34" s="2"/>
      <c r="B34" s="2"/>
      <c r="C34" s="2"/>
      <c r="D34" s="2"/>
      <c r="E34" s="2"/>
      <c r="F34" s="2"/>
      <c r="G34" s="2"/>
      <c r="H34" s="2"/>
      <c r="I34" s="2"/>
      <c r="M34" s="2"/>
      <c r="O34" s="2"/>
    </row>
    <row r="35" spans="1:15" s="1" customFormat="1" ht="20.100000000000001" customHeight="1">
      <c r="A35" s="2"/>
      <c r="B35" s="2"/>
      <c r="C35" s="2"/>
      <c r="D35" s="2"/>
      <c r="E35" s="2"/>
      <c r="F35" s="2"/>
      <c r="G35" s="2"/>
      <c r="H35" s="2"/>
      <c r="I35" s="2"/>
      <c r="M35" s="2"/>
      <c r="O35" s="2"/>
    </row>
    <row r="36" spans="1:15" s="1" customFormat="1" ht="20.100000000000001" customHeight="1">
      <c r="A36" s="2"/>
      <c r="B36" s="2"/>
      <c r="C36" s="2"/>
      <c r="D36" s="2"/>
      <c r="E36" s="2"/>
      <c r="F36" s="2"/>
      <c r="G36" s="2"/>
      <c r="H36" s="2"/>
      <c r="I36" s="2"/>
      <c r="M36" s="2"/>
      <c r="O36" s="2"/>
    </row>
    <row r="37" spans="1:15" s="1" customFormat="1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M37" s="2"/>
      <c r="O37" s="2"/>
    </row>
    <row r="38" spans="1:15" s="1" customFormat="1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M38" s="2"/>
      <c r="O38" s="2"/>
    </row>
  </sheetData>
  <sortState ref="A3:M8">
    <sortCondition ref="C3:C8"/>
  </sortState>
  <mergeCells count="2">
    <mergeCell ref="D2:E2"/>
    <mergeCell ref="A1:O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물품</vt:lpstr>
      <vt:lpstr>용역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2015-02-01T23:09:14Z</cp:lastPrinted>
  <dcterms:created xsi:type="dcterms:W3CDTF">2014-03-10T00:21:29Z</dcterms:created>
  <dcterms:modified xsi:type="dcterms:W3CDTF">2015-12-11T00:41:11Z</dcterms:modified>
</cp:coreProperties>
</file>